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4" i="1" l="1"/>
  <c r="B15" i="1" s="1"/>
  <c r="B10" i="1"/>
  <c r="B6" i="1"/>
  <c r="B16" i="1" l="1"/>
  <c r="B17" i="1" s="1"/>
  <c r="B19" i="1"/>
</calcChain>
</file>

<file path=xl/sharedStrings.xml><?xml version="1.0" encoding="utf-8"?>
<sst xmlns="http://schemas.openxmlformats.org/spreadsheetml/2006/main" count="17" uniqueCount="17">
  <si>
    <t>Cena školení</t>
  </si>
  <si>
    <t>Počet účastníků</t>
  </si>
  <si>
    <t>Průměrný měsíční obrat vytvořený jedním účastníkem před školením</t>
  </si>
  <si>
    <t>Průměrný měsíční obrat vytvořený všemi účastníky před školením</t>
  </si>
  <si>
    <t>Průměrný náklad školení na jednoho účastníka</t>
  </si>
  <si>
    <t>Průměrný očekávaný měsíční obrat vytvořený všemi účastníky po školení</t>
  </si>
  <si>
    <t>PŘED ŠKOLENÍM</t>
  </si>
  <si>
    <t>Očekávané zlepšení průměrného měsíčního obratu jednoho účastníka v %</t>
  </si>
  <si>
    <t>Průměrný očekávaný měsíční obrat vytvořený jedním účastníkem</t>
  </si>
  <si>
    <t>Nárůst průměrného očekávaného měsíčního obratu vytvořeného jedním účastníkem</t>
  </si>
  <si>
    <t>pracovních dnů</t>
  </si>
  <si>
    <t>Vyplňte pouze modrá pole</t>
  </si>
  <si>
    <t>PO ŠKOLENÍ</t>
  </si>
  <si>
    <t>Nárůst průměrného očekávaného měsíčního obratu vytvořeného všemi účastníky</t>
  </si>
  <si>
    <t>Cost benefit školení - kalkulačka</t>
  </si>
  <si>
    <t>Doba návratnosti nákladů na školení zvýšeným obratem*</t>
  </si>
  <si>
    <t>* Jedná se o poměr nákladů na školení a navýšeného obratu. Čistá profitabilita školení závisí na výši výrobních a režijních nákladů, které se u různých výrobků odlišují.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</si>
</sst>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1" fillId="0" borderId="0" xfId="0" applyFont="1"/>
    <xf numFmtId="164" fontId="0" fillId="3" borderId="0" xfId="0" applyNumberFormat="1" applyFill="1"/>
    <xf numFmtId="0" fontId="3" fillId="0" borderId="0" xfId="0" applyFont="1" applyAlignment="1">
      <alignment wrapText="1"/>
    </xf>
    <xf numFmtId="164" fontId="0" fillId="2" borderId="1" xfId="0" applyNumberFormat="1" applyFill="1" applyBorder="1"/>
    <xf numFmtId="164" fontId="0" fillId="0" borderId="1" xfId="0" applyNumberFormat="1" applyBorder="1"/>
    <xf numFmtId="10" fontId="0" fillId="2" borderId="1" xfId="0" applyNumberFormat="1" applyFill="1" applyBorder="1"/>
    <xf numFmtId="0" fontId="0" fillId="0" borderId="1" xfId="0" applyBorder="1"/>
    <xf numFmtId="164" fontId="0" fillId="4" borderId="1" xfId="0" applyNumberFormat="1" applyFill="1" applyBorder="1"/>
    <xf numFmtId="0" fontId="2" fillId="4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B1" sqref="B1"/>
    </sheetView>
  </sheetViews>
  <sheetFormatPr defaultRowHeight="15" x14ac:dyDescent="0.25"/>
  <cols>
    <col min="1" max="1" width="80" customWidth="1"/>
    <col min="2" max="2" width="12" customWidth="1"/>
    <col min="3" max="3" width="18.140625" customWidth="1"/>
  </cols>
  <sheetData>
    <row r="1" spans="1:2" ht="21" x14ac:dyDescent="0.35">
      <c r="A1" s="4" t="s">
        <v>14</v>
      </c>
    </row>
    <row r="2" spans="1:2" x14ac:dyDescent="0.25">
      <c r="A2" s="2" t="s">
        <v>11</v>
      </c>
    </row>
    <row r="3" spans="1:2" ht="19.5" customHeight="1" x14ac:dyDescent="0.25"/>
    <row r="4" spans="1:2" x14ac:dyDescent="0.25">
      <c r="A4" t="s">
        <v>0</v>
      </c>
      <c r="B4" s="7">
        <v>50000</v>
      </c>
    </row>
    <row r="5" spans="1:2" x14ac:dyDescent="0.25">
      <c r="A5" t="s">
        <v>1</v>
      </c>
      <c r="B5" s="7">
        <v>10</v>
      </c>
    </row>
    <row r="6" spans="1:2" x14ac:dyDescent="0.25">
      <c r="A6" t="s">
        <v>4</v>
      </c>
      <c r="B6" s="8">
        <f>B4/B5</f>
        <v>5000</v>
      </c>
    </row>
    <row r="7" spans="1:2" ht="32.25" customHeight="1" x14ac:dyDescent="0.25">
      <c r="B7" s="1"/>
    </row>
    <row r="8" spans="1:2" x14ac:dyDescent="0.25">
      <c r="A8" s="3" t="s">
        <v>6</v>
      </c>
      <c r="B8" s="5"/>
    </row>
    <row r="9" spans="1:2" x14ac:dyDescent="0.25">
      <c r="A9" t="s">
        <v>2</v>
      </c>
      <c r="B9" s="7">
        <v>100000</v>
      </c>
    </row>
    <row r="10" spans="1:2" x14ac:dyDescent="0.25">
      <c r="A10" t="s">
        <v>3</v>
      </c>
      <c r="B10" s="8">
        <f>B9*B5</f>
        <v>1000000</v>
      </c>
    </row>
    <row r="11" spans="1:2" ht="50.25" customHeight="1" x14ac:dyDescent="0.25">
      <c r="B11" s="1"/>
    </row>
    <row r="12" spans="1:2" x14ac:dyDescent="0.25">
      <c r="A12" s="3" t="s">
        <v>12</v>
      </c>
      <c r="B12" s="3"/>
    </row>
    <row r="13" spans="1:2" x14ac:dyDescent="0.25">
      <c r="A13" t="s">
        <v>7</v>
      </c>
      <c r="B13" s="9">
        <v>0.05</v>
      </c>
    </row>
    <row r="14" spans="1:2" x14ac:dyDescent="0.25">
      <c r="A14" t="s">
        <v>8</v>
      </c>
      <c r="B14" s="8">
        <f>B9+(B9*B13)</f>
        <v>105000</v>
      </c>
    </row>
    <row r="15" spans="1:2" x14ac:dyDescent="0.25">
      <c r="A15" t="s">
        <v>9</v>
      </c>
      <c r="B15" s="8">
        <f>B14-B9</f>
        <v>5000</v>
      </c>
    </row>
    <row r="16" spans="1:2" x14ac:dyDescent="0.25">
      <c r="A16" t="s">
        <v>5</v>
      </c>
      <c r="B16" s="8">
        <f>B14*B5</f>
        <v>1050000</v>
      </c>
    </row>
    <row r="17" spans="1:3" x14ac:dyDescent="0.25">
      <c r="A17" t="s">
        <v>13</v>
      </c>
      <c r="B17" s="8">
        <f>B16-B10</f>
        <v>50000</v>
      </c>
    </row>
    <row r="18" spans="1:3" x14ac:dyDescent="0.25">
      <c r="B18" s="10"/>
    </row>
    <row r="19" spans="1:3" x14ac:dyDescent="0.25">
      <c r="A19" s="12" t="s">
        <v>15</v>
      </c>
      <c r="B19" s="11">
        <f>B6/(B15/20)</f>
        <v>20</v>
      </c>
      <c r="C19" t="s">
        <v>10</v>
      </c>
    </row>
    <row r="20" spans="1:3" ht="27.75" customHeight="1" x14ac:dyDescent="0.25">
      <c r="A20" s="6" t="s">
        <v>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2016-03-15T11:00:55Z</dcterms:created>
  <dcterms:modified xsi:type="dcterms:W3CDTF">2016-03-17T08:44:20Z</dcterms:modified>
</cp:coreProperties>
</file>